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5640" activeTab="2"/>
  </bookViews>
  <sheets>
    <sheet name="Прил.1" sheetId="5" r:id="rId1"/>
    <sheet name="Прил.2" sheetId="6" r:id="rId2"/>
    <sheet name="Прил.3" sheetId="7" r:id="rId3"/>
    <sheet name="Прил.4" sheetId="8" r:id="rId4"/>
  </sheets>
  <calcPr calcId="145621"/>
</workbook>
</file>

<file path=xl/calcChain.xml><?xml version="1.0" encoding="utf-8"?>
<calcChain xmlns="http://schemas.openxmlformats.org/spreadsheetml/2006/main">
  <c r="B7" i="5" l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</calcChain>
</file>

<file path=xl/comments1.xml><?xml version="1.0" encoding="utf-8"?>
<comments xmlns="http://schemas.openxmlformats.org/spreadsheetml/2006/main">
  <authors>
    <author>User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<sst xmlns="http://schemas.openxmlformats.org/spreadsheetml/2006/main" count="197" uniqueCount="112">
  <si>
    <t>наименование</t>
  </si>
  <si>
    <t>№</t>
  </si>
  <si>
    <t>брой</t>
  </si>
  <si>
    <t xml:space="preserve">Маса </t>
  </si>
  <si>
    <t>Етажерка единична</t>
  </si>
  <si>
    <t>100/52/35</t>
  </si>
  <si>
    <t>Стол въртящ с подлакътник</t>
  </si>
  <si>
    <t>Шкаф за яслените групи</t>
  </si>
  <si>
    <t>Кухненски шкафове с термоплот</t>
  </si>
  <si>
    <t>Шкаф за връхни детски дрехи</t>
  </si>
  <si>
    <t>Шкаф за постелъчно бельо</t>
  </si>
  <si>
    <t>Шкафчета за персонал</t>
  </si>
  <si>
    <t>Шкаф за препарати и дезинфектанти</t>
  </si>
  <si>
    <t>Масички за хранене</t>
  </si>
  <si>
    <t>Масичка за диван</t>
  </si>
  <si>
    <t>Бяла дъска за писане</t>
  </si>
  <si>
    <t>Областен информационен център</t>
  </si>
  <si>
    <t>Маса за хранене на 12 души</t>
  </si>
  <si>
    <t>Еднолицев матрак</t>
  </si>
  <si>
    <t>90/200</t>
  </si>
  <si>
    <t>Легло</t>
  </si>
  <si>
    <t xml:space="preserve">Маса за хранене  </t>
  </si>
  <si>
    <t>Стол въртящ с подлъкатник</t>
  </si>
  <si>
    <t>Архивен секционен шкаф с плъзгащи врати</t>
  </si>
  <si>
    <t>385/242/100</t>
  </si>
  <si>
    <t>Кухненски шкаф с плот</t>
  </si>
  <si>
    <t>90/100/70</t>
  </si>
  <si>
    <t>Единична цена в лв. с ДДС</t>
  </si>
  <si>
    <t>Обща стойност в лв. с ДДС</t>
  </si>
  <si>
    <t>Приложение 1</t>
  </si>
  <si>
    <t>Мярка</t>
  </si>
  <si>
    <t>бр.</t>
  </si>
  <si>
    <t>Стол посетителски тапициран</t>
  </si>
  <si>
    <t>Приложение 2</t>
  </si>
  <si>
    <t>Приложение 3</t>
  </si>
  <si>
    <t>Община Русе</t>
  </si>
  <si>
    <t>Приложение 4</t>
  </si>
  <si>
    <t xml:space="preserve">                                            Обща сума с ДДС:</t>
  </si>
  <si>
    <t xml:space="preserve">                                     Обща сума с ДДС:</t>
  </si>
  <si>
    <t xml:space="preserve">                                    Обща сума с ДДС:</t>
  </si>
  <si>
    <t>Кризисен център за територията на Община Русе за жертви на домашно</t>
  </si>
  <si>
    <t>насилие, основано на полов признак</t>
  </si>
  <si>
    <t>Шкаф с мивка</t>
  </si>
  <si>
    <t>Бюро ъглово на две части</t>
  </si>
  <si>
    <t xml:space="preserve">Бюро основно 170/75/75 и помощно бюро с шкаф отдясно с четири чекмеджета 150/50/75. </t>
  </si>
  <si>
    <t>Контейнери с четири чекмеджета</t>
  </si>
  <si>
    <t>65/40/50</t>
  </si>
  <si>
    <t>Масичка тоалетна</t>
  </si>
  <si>
    <t>120/60 да няма втори плот</t>
  </si>
  <si>
    <t>Маса заседателна</t>
  </si>
  <si>
    <t xml:space="preserve">160/90/74 </t>
  </si>
  <si>
    <t>Ергономична седалка и облегалка, тапицирани с материал еко кожа. База и подлакътници:полипропилен. Газов амортисьор, коригиране на височината.</t>
  </si>
  <si>
    <t>Със стабилна метална рамка в черен цвят или хромирано покритие. Седалка и облегалка от многослойна дървесина, тапицирана с високачествена дамаска клас С. Ергономично оформена облегалка и седалка с извит преден край.</t>
  </si>
  <si>
    <t>Технически изисквания към стоката, размери</t>
  </si>
  <si>
    <t>ПДЧ, 90/90</t>
  </si>
  <si>
    <t>Едно корито - хромникелово /"алпака"/, с две вратички, ПДЧ с размери 90/850/550</t>
  </si>
  <si>
    <t>размер - 1200/600</t>
  </si>
  <si>
    <t>размер 300/350/1200 с горен и долен рафт и лост за закачалки</t>
  </si>
  <si>
    <t>размер 1600/260/260</t>
  </si>
  <si>
    <t>размер 1600/260/300</t>
  </si>
  <si>
    <t>размер на седалката 1600/260/300</t>
  </si>
  <si>
    <t>размер 1200/350/1800 с  девет модула /3 х 3/ и 1 рафт във всеки модул</t>
  </si>
  <si>
    <t>размер - 600/600/850  с гръб, 1 чекмедже, 1 врата и 1 рафт</t>
  </si>
  <si>
    <t>размер 400/300/1300 с горен и долен рафт и лост за закачалки</t>
  </si>
  <si>
    <t>размер - 600/600/900 с 1 врата и 1 рафт</t>
  </si>
  <si>
    <t>размер - 1200/350/850 с вертикална преграда, 2 врати и 1 рафт</t>
  </si>
  <si>
    <t>размер - 1000/600/2000 с вертикална преграда , 2 врати и 4 рафта</t>
  </si>
  <si>
    <t>размер - 1200/350/1600 с преграда , 2 врати в долната част с рафт отвътре и 2 открити рафта отгоре</t>
  </si>
  <si>
    <t>общ размер - 2400/350/1600. Всеки модул с вертикална преграда , 2 врати в долната част с рафт отвътре и 2 открити рафта отгоре</t>
  </si>
  <si>
    <t>Шкаф за документи /досиета/</t>
  </si>
  <si>
    <t>Шкаф за документи от 3 модула</t>
  </si>
  <si>
    <t>размер - 500/500/1800 с горен и долен рафт и лост за закачалки</t>
  </si>
  <si>
    <t>Детски легла</t>
  </si>
  <si>
    <t xml:space="preserve">Гардеробчета - комбинирани и за обувки </t>
  </si>
  <si>
    <t>Пейки -  тапицирани с еко кожа</t>
  </si>
  <si>
    <t>Пейка тапицирана с кожа с облегалка</t>
  </si>
  <si>
    <t xml:space="preserve">Кухненски шкаф с термо плот </t>
  </si>
  <si>
    <t xml:space="preserve">Шкафове за кабинетите </t>
  </si>
  <si>
    <t xml:space="preserve">Шкаф за гърнета </t>
  </si>
  <si>
    <t>размер - 1000/600/850  с вертикална преграда, 2 врати и 1 рафт</t>
  </si>
  <si>
    <t xml:space="preserve">Шкафчета за детски играчки </t>
  </si>
  <si>
    <t>Шкаф стенен цветен от 3 модула</t>
  </si>
  <si>
    <t>размер - 2400/500/1600. Всеки модул на 4 нива , 2 врати в долната част /първо ниво/, 2 врати на трето ниво и 2 открити рафта на второ и четвърто ниво.</t>
  </si>
  <si>
    <t>Бюро</t>
  </si>
  <si>
    <t>размер 1500 /600/750 с шкафче с един рафт и чекмедже от едната страна</t>
  </si>
  <si>
    <t>Диван - двоен еко кожа</t>
  </si>
  <si>
    <t>размер - 1400/750</t>
  </si>
  <si>
    <t>Диван /канапе/ - троен еко кожа</t>
  </si>
  <si>
    <t>размер - 1800/750</t>
  </si>
  <si>
    <t>размер - 9000/400/420</t>
  </si>
  <si>
    <t>размер 1000 /600/600</t>
  </si>
  <si>
    <t>Маса кръгла</t>
  </si>
  <si>
    <t>диаметър 800 мм, височина 420 мм</t>
  </si>
  <si>
    <t>размер 1200 /600/750</t>
  </si>
  <si>
    <t>Маса едноместна /класик/ тип "чин" с място за сядане</t>
  </si>
  <si>
    <t>размер 600 /480/680</t>
  </si>
  <si>
    <t>размер 600 /480/600</t>
  </si>
  <si>
    <t>Маси за лекционна зала</t>
  </si>
  <si>
    <t xml:space="preserve">Детски масички </t>
  </si>
  <si>
    <t>размер - 1200/600/500</t>
  </si>
  <si>
    <t>размер - 1200/1800</t>
  </si>
  <si>
    <t>Кресло тапицирано с еко кожа</t>
  </si>
  <si>
    <t>размер 850 /750</t>
  </si>
  <si>
    <t xml:space="preserve">Столове за бюро, въртящи </t>
  </si>
  <si>
    <t xml:space="preserve">Столове посетителски, тапицирани </t>
  </si>
  <si>
    <t xml:space="preserve">Детски столчета </t>
  </si>
  <si>
    <t xml:space="preserve"> височина на седалището  380 мм</t>
  </si>
  <si>
    <t xml:space="preserve"> височина на седалището  260 мм</t>
  </si>
  <si>
    <t xml:space="preserve"> височина на седалището  300 мм</t>
  </si>
  <si>
    <t>уязвими групи на територията на общини в облас Русе"</t>
  </si>
  <si>
    <t>Проект "Изтегриран подход на Община Русе за интегриране на роми и другите</t>
  </si>
  <si>
    <t xml:space="preserve">Кухненски стол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</si>
</sst>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2" fillId="0" borderId="3" xfId="0" applyFont="1" applyBorder="1"/>
    <xf numFmtId="0" fontId="1" fillId="0" borderId="3" xfId="0" applyFont="1" applyBorder="1"/>
    <xf numFmtId="0" fontId="1" fillId="2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wrapText="1"/>
    </xf>
    <xf numFmtId="0" fontId="7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topLeftCell="A40" workbookViewId="0">
      <selection activeCell="F4" sqref="F4"/>
    </sheetView>
  </sheetViews>
  <sheetFormatPr defaultRowHeight="15.75" x14ac:dyDescent="0.25"/>
  <cols>
    <col min="1" max="1" width="9.140625" style="6"/>
    <col min="2" max="2" width="4.5703125" style="6" customWidth="1"/>
    <col min="3" max="3" width="51.28515625" style="6" bestFit="1" customWidth="1"/>
    <col min="4" max="4" width="8.140625" style="12" bestFit="1" customWidth="1"/>
    <col min="5" max="5" width="9.140625" style="12"/>
    <col min="6" max="6" width="11.5703125" style="12" customWidth="1"/>
    <col min="7" max="7" width="10" style="6" customWidth="1"/>
    <col min="8" max="8" width="40.42578125" style="6" customWidth="1"/>
    <col min="9" max="16384" width="9.140625" style="6"/>
  </cols>
  <sheetData>
    <row r="2" spans="2:8" x14ac:dyDescent="0.25">
      <c r="B2" s="7" t="s">
        <v>110</v>
      </c>
      <c r="H2" s="11" t="s">
        <v>29</v>
      </c>
    </row>
    <row r="3" spans="2:8" x14ac:dyDescent="0.25">
      <c r="B3" s="6" t="s">
        <v>109</v>
      </c>
    </row>
    <row r="5" spans="2:8" ht="63" x14ac:dyDescent="0.25">
      <c r="B5" s="9" t="s">
        <v>1</v>
      </c>
      <c r="C5" s="9" t="s">
        <v>0</v>
      </c>
      <c r="D5" s="9" t="s">
        <v>30</v>
      </c>
      <c r="E5" s="9" t="s">
        <v>2</v>
      </c>
      <c r="F5" s="9" t="s">
        <v>27</v>
      </c>
      <c r="G5" s="10" t="s">
        <v>28</v>
      </c>
      <c r="H5" s="21" t="s">
        <v>53</v>
      </c>
    </row>
    <row r="6" spans="2:8" x14ac:dyDescent="0.25">
      <c r="B6" s="5">
        <v>1</v>
      </c>
      <c r="C6" s="24" t="s">
        <v>72</v>
      </c>
      <c r="D6" s="25" t="s">
        <v>31</v>
      </c>
      <c r="E6" s="25">
        <v>32</v>
      </c>
      <c r="F6" s="8"/>
      <c r="G6" s="5"/>
      <c r="H6" s="23" t="s">
        <v>56</v>
      </c>
    </row>
    <row r="7" spans="2:8" ht="31.5" x14ac:dyDescent="0.25">
      <c r="B7" s="5">
        <f>SUM(B6+1)</f>
        <v>2</v>
      </c>
      <c r="C7" s="26" t="s">
        <v>73</v>
      </c>
      <c r="D7" s="25" t="s">
        <v>31</v>
      </c>
      <c r="E7" s="25">
        <v>32</v>
      </c>
      <c r="F7" s="8"/>
      <c r="G7" s="5"/>
      <c r="H7" s="23" t="s">
        <v>57</v>
      </c>
    </row>
    <row r="8" spans="2:8" x14ac:dyDescent="0.25">
      <c r="B8" s="5">
        <f t="shared" ref="B8:B40" si="0">SUM(B7+1)</f>
        <v>3</v>
      </c>
      <c r="C8" s="24" t="s">
        <v>74</v>
      </c>
      <c r="D8" s="25" t="s">
        <v>31</v>
      </c>
      <c r="E8" s="25">
        <v>8</v>
      </c>
      <c r="F8" s="8"/>
      <c r="G8" s="5"/>
      <c r="H8" s="23" t="s">
        <v>58</v>
      </c>
    </row>
    <row r="9" spans="2:8" x14ac:dyDescent="0.25">
      <c r="B9" s="5">
        <f t="shared" si="0"/>
        <v>4</v>
      </c>
      <c r="C9" s="24" t="s">
        <v>74</v>
      </c>
      <c r="D9" s="25" t="s">
        <v>31</v>
      </c>
      <c r="E9" s="25">
        <v>2</v>
      </c>
      <c r="F9" s="8"/>
      <c r="G9" s="5"/>
      <c r="H9" s="23" t="s">
        <v>59</v>
      </c>
    </row>
    <row r="10" spans="2:8" x14ac:dyDescent="0.25">
      <c r="B10" s="5">
        <f t="shared" si="0"/>
        <v>5</v>
      </c>
      <c r="C10" s="24" t="s">
        <v>75</v>
      </c>
      <c r="D10" s="25" t="s">
        <v>31</v>
      </c>
      <c r="E10" s="25">
        <v>1</v>
      </c>
      <c r="F10" s="8"/>
      <c r="G10" s="5"/>
      <c r="H10" s="23" t="s">
        <v>60</v>
      </c>
    </row>
    <row r="11" spans="2:8" ht="31.5" x14ac:dyDescent="0.25">
      <c r="B11" s="5">
        <f t="shared" si="0"/>
        <v>6</v>
      </c>
      <c r="C11" s="27" t="s">
        <v>7</v>
      </c>
      <c r="D11" s="25" t="s">
        <v>31</v>
      </c>
      <c r="E11" s="25">
        <v>4</v>
      </c>
      <c r="F11" s="8"/>
      <c r="G11" s="5"/>
      <c r="H11" s="23" t="s">
        <v>61</v>
      </c>
    </row>
    <row r="12" spans="2:8" ht="31.5" x14ac:dyDescent="0.25">
      <c r="B12" s="5">
        <f t="shared" si="0"/>
        <v>7</v>
      </c>
      <c r="C12" s="28" t="s">
        <v>76</v>
      </c>
      <c r="D12" s="25" t="s">
        <v>31</v>
      </c>
      <c r="E12" s="25">
        <v>1</v>
      </c>
      <c r="F12" s="8"/>
      <c r="G12" s="5"/>
      <c r="H12" s="23" t="s">
        <v>61</v>
      </c>
    </row>
    <row r="13" spans="2:8" ht="31.5" x14ac:dyDescent="0.25">
      <c r="B13" s="5">
        <f t="shared" si="0"/>
        <v>8</v>
      </c>
      <c r="C13" s="28" t="s">
        <v>8</v>
      </c>
      <c r="D13" s="25" t="s">
        <v>31</v>
      </c>
      <c r="E13" s="25">
        <v>4</v>
      </c>
      <c r="F13" s="8"/>
      <c r="G13" s="5"/>
      <c r="H13" s="24" t="s">
        <v>62</v>
      </c>
    </row>
    <row r="14" spans="2:8" ht="31.5" x14ac:dyDescent="0.25">
      <c r="B14" s="5">
        <f t="shared" si="0"/>
        <v>9</v>
      </c>
      <c r="C14" s="28" t="s">
        <v>9</v>
      </c>
      <c r="D14" s="25" t="s">
        <v>31</v>
      </c>
      <c r="E14" s="25">
        <v>24</v>
      </c>
      <c r="F14" s="8"/>
      <c r="G14" s="5"/>
      <c r="H14" s="23" t="s">
        <v>63</v>
      </c>
    </row>
    <row r="15" spans="2:8" ht="31.5" x14ac:dyDescent="0.25">
      <c r="B15" s="5">
        <f t="shared" si="0"/>
        <v>10</v>
      </c>
      <c r="C15" s="28" t="s">
        <v>77</v>
      </c>
      <c r="D15" s="25" t="s">
        <v>31</v>
      </c>
      <c r="E15" s="25">
        <v>14</v>
      </c>
      <c r="F15" s="8"/>
      <c r="G15" s="5"/>
      <c r="H15" s="24" t="s">
        <v>64</v>
      </c>
    </row>
    <row r="16" spans="2:8" ht="31.5" x14ac:dyDescent="0.25">
      <c r="B16" s="5">
        <f t="shared" si="0"/>
        <v>11</v>
      </c>
      <c r="C16" s="28" t="s">
        <v>10</v>
      </c>
      <c r="D16" s="25" t="s">
        <v>31</v>
      </c>
      <c r="E16" s="25">
        <v>2</v>
      </c>
      <c r="F16" s="8"/>
      <c r="G16" s="5"/>
      <c r="H16" s="24" t="s">
        <v>65</v>
      </c>
    </row>
    <row r="17" spans="2:8" ht="31.5" x14ac:dyDescent="0.25">
      <c r="B17" s="5">
        <f t="shared" si="0"/>
        <v>12</v>
      </c>
      <c r="C17" s="28" t="s">
        <v>78</v>
      </c>
      <c r="D17" s="25" t="s">
        <v>31</v>
      </c>
      <c r="E17" s="25">
        <v>2</v>
      </c>
      <c r="F17" s="8"/>
      <c r="G17" s="5"/>
      <c r="H17" s="24" t="s">
        <v>66</v>
      </c>
    </row>
    <row r="18" spans="2:8" ht="47.25" x14ac:dyDescent="0.25">
      <c r="B18" s="5">
        <f t="shared" si="0"/>
        <v>13</v>
      </c>
      <c r="C18" s="28" t="s">
        <v>69</v>
      </c>
      <c r="D18" s="25" t="s">
        <v>31</v>
      </c>
      <c r="E18" s="25">
        <v>5</v>
      </c>
      <c r="F18" s="8"/>
      <c r="G18" s="5"/>
      <c r="H18" s="24" t="s">
        <v>67</v>
      </c>
    </row>
    <row r="19" spans="2:8" ht="63" x14ac:dyDescent="0.25">
      <c r="B19" s="5">
        <f t="shared" si="0"/>
        <v>14</v>
      </c>
      <c r="C19" s="28" t="s">
        <v>70</v>
      </c>
      <c r="D19" s="25" t="s">
        <v>31</v>
      </c>
      <c r="E19" s="25">
        <v>3</v>
      </c>
      <c r="F19" s="8"/>
      <c r="G19" s="5"/>
      <c r="H19" s="24" t="s">
        <v>68</v>
      </c>
    </row>
    <row r="20" spans="2:8" ht="31.5" x14ac:dyDescent="0.25">
      <c r="B20" s="5">
        <f t="shared" si="0"/>
        <v>15</v>
      </c>
      <c r="C20" s="28" t="s">
        <v>11</v>
      </c>
      <c r="D20" s="25" t="s">
        <v>31</v>
      </c>
      <c r="E20" s="25">
        <v>15</v>
      </c>
      <c r="F20" s="8"/>
      <c r="G20" s="5"/>
      <c r="H20" s="24" t="s">
        <v>71</v>
      </c>
    </row>
    <row r="21" spans="2:8" ht="31.5" x14ac:dyDescent="0.25">
      <c r="B21" s="5">
        <f t="shared" si="0"/>
        <v>16</v>
      </c>
      <c r="C21" s="28" t="s">
        <v>12</v>
      </c>
      <c r="D21" s="25" t="s">
        <v>31</v>
      </c>
      <c r="E21" s="25">
        <v>3</v>
      </c>
      <c r="F21" s="8"/>
      <c r="G21" s="5"/>
      <c r="H21" s="24" t="s">
        <v>79</v>
      </c>
    </row>
    <row r="22" spans="2:8" ht="31.5" x14ac:dyDescent="0.25">
      <c r="B22" s="5">
        <f t="shared" si="0"/>
        <v>17</v>
      </c>
      <c r="C22" s="27" t="s">
        <v>80</v>
      </c>
      <c r="D22" s="25" t="s">
        <v>31</v>
      </c>
      <c r="E22" s="25">
        <v>3</v>
      </c>
      <c r="F22" s="8"/>
      <c r="G22" s="5"/>
      <c r="H22" s="24" t="s">
        <v>79</v>
      </c>
    </row>
    <row r="23" spans="2:8" ht="78.75" x14ac:dyDescent="0.25">
      <c r="B23" s="5">
        <f t="shared" si="0"/>
        <v>18</v>
      </c>
      <c r="C23" s="28" t="s">
        <v>81</v>
      </c>
      <c r="D23" s="25" t="s">
        <v>31</v>
      </c>
      <c r="E23" s="25">
        <v>5</v>
      </c>
      <c r="F23" s="8"/>
      <c r="G23" s="5"/>
      <c r="H23" s="24" t="s">
        <v>82</v>
      </c>
    </row>
    <row r="24" spans="2:8" ht="31.5" x14ac:dyDescent="0.25">
      <c r="B24" s="5">
        <f t="shared" si="0"/>
        <v>19</v>
      </c>
      <c r="C24" s="28" t="s">
        <v>83</v>
      </c>
      <c r="D24" s="25" t="s">
        <v>31</v>
      </c>
      <c r="E24" s="25">
        <v>10</v>
      </c>
      <c r="F24" s="8"/>
      <c r="G24" s="5"/>
      <c r="H24" s="23" t="s">
        <v>84</v>
      </c>
    </row>
    <row r="25" spans="2:8" x14ac:dyDescent="0.25">
      <c r="B25" s="5">
        <f t="shared" si="0"/>
        <v>20</v>
      </c>
      <c r="C25" s="24" t="s">
        <v>85</v>
      </c>
      <c r="D25" s="25" t="s">
        <v>31</v>
      </c>
      <c r="E25" s="25">
        <v>4</v>
      </c>
      <c r="F25" s="8"/>
      <c r="G25" s="5"/>
      <c r="H25" s="29" t="s">
        <v>86</v>
      </c>
    </row>
    <row r="26" spans="2:8" x14ac:dyDescent="0.25">
      <c r="B26" s="5">
        <f t="shared" si="0"/>
        <v>21</v>
      </c>
      <c r="C26" s="24" t="s">
        <v>87</v>
      </c>
      <c r="D26" s="25" t="s">
        <v>31</v>
      </c>
      <c r="E26" s="25">
        <v>2</v>
      </c>
      <c r="F26" s="8"/>
      <c r="G26" s="5"/>
      <c r="H26" s="29" t="s">
        <v>88</v>
      </c>
    </row>
    <row r="27" spans="2:8" x14ac:dyDescent="0.25">
      <c r="B27" s="5">
        <f t="shared" si="0"/>
        <v>22</v>
      </c>
      <c r="C27" s="24" t="s">
        <v>13</v>
      </c>
      <c r="D27" s="25" t="s">
        <v>31</v>
      </c>
      <c r="E27" s="25">
        <v>8</v>
      </c>
      <c r="F27" s="8"/>
      <c r="G27" s="5"/>
      <c r="H27" s="29" t="s">
        <v>89</v>
      </c>
    </row>
    <row r="28" spans="2:8" x14ac:dyDescent="0.25">
      <c r="B28" s="5">
        <f t="shared" si="0"/>
        <v>23</v>
      </c>
      <c r="C28" s="24" t="s">
        <v>14</v>
      </c>
      <c r="D28" s="25" t="s">
        <v>31</v>
      </c>
      <c r="E28" s="25">
        <v>2</v>
      </c>
      <c r="F28" s="8"/>
      <c r="G28" s="5"/>
      <c r="H28" s="23" t="s">
        <v>90</v>
      </c>
    </row>
    <row r="29" spans="2:8" x14ac:dyDescent="0.25">
      <c r="B29" s="5">
        <f t="shared" si="0"/>
        <v>24</v>
      </c>
      <c r="C29" s="28" t="s">
        <v>91</v>
      </c>
      <c r="D29" s="25" t="s">
        <v>31</v>
      </c>
      <c r="E29" s="25">
        <v>1</v>
      </c>
      <c r="F29" s="8"/>
      <c r="G29" s="5"/>
      <c r="H29" s="23" t="s">
        <v>92</v>
      </c>
    </row>
    <row r="30" spans="2:8" x14ac:dyDescent="0.25">
      <c r="B30" s="5">
        <f t="shared" si="0"/>
        <v>25</v>
      </c>
      <c r="C30" s="24" t="s">
        <v>3</v>
      </c>
      <c r="D30" s="25" t="s">
        <v>31</v>
      </c>
      <c r="E30" s="25">
        <v>1</v>
      </c>
      <c r="F30" s="8"/>
      <c r="G30" s="5"/>
      <c r="H30" s="23" t="s">
        <v>93</v>
      </c>
    </row>
    <row r="31" spans="2:8" ht="31.5" x14ac:dyDescent="0.25">
      <c r="B31" s="5">
        <f t="shared" si="0"/>
        <v>26</v>
      </c>
      <c r="C31" s="24" t="s">
        <v>94</v>
      </c>
      <c r="D31" s="25" t="s">
        <v>31</v>
      </c>
      <c r="E31" s="25">
        <v>66</v>
      </c>
      <c r="F31" s="8"/>
      <c r="G31" s="5"/>
      <c r="H31" s="23" t="s">
        <v>95</v>
      </c>
    </row>
    <row r="32" spans="2:8" x14ac:dyDescent="0.25">
      <c r="B32" s="5">
        <f t="shared" si="0"/>
        <v>27</v>
      </c>
      <c r="C32" s="24" t="s">
        <v>3</v>
      </c>
      <c r="D32" s="25" t="s">
        <v>31</v>
      </c>
      <c r="E32" s="25">
        <v>14</v>
      </c>
      <c r="F32" s="8"/>
      <c r="G32" s="5"/>
      <c r="H32" s="23" t="s">
        <v>96</v>
      </c>
    </row>
    <row r="33" spans="2:8" ht="31.5" x14ac:dyDescent="0.25">
      <c r="B33" s="5">
        <f t="shared" si="0"/>
        <v>28</v>
      </c>
      <c r="C33" s="24" t="s">
        <v>97</v>
      </c>
      <c r="D33" s="25" t="s">
        <v>31</v>
      </c>
      <c r="E33" s="25">
        <v>6</v>
      </c>
      <c r="F33" s="8"/>
      <c r="G33" s="5"/>
      <c r="H33" s="23" t="s">
        <v>84</v>
      </c>
    </row>
    <row r="34" spans="2:8" x14ac:dyDescent="0.25">
      <c r="B34" s="5">
        <f t="shared" si="0"/>
        <v>29</v>
      </c>
      <c r="C34" s="24" t="s">
        <v>98</v>
      </c>
      <c r="D34" s="25" t="s">
        <v>31</v>
      </c>
      <c r="E34" s="25">
        <v>4</v>
      </c>
      <c r="F34" s="8"/>
      <c r="G34" s="5"/>
      <c r="H34" s="29" t="s">
        <v>99</v>
      </c>
    </row>
    <row r="35" spans="2:8" x14ac:dyDescent="0.25">
      <c r="B35" s="5">
        <f t="shared" si="0"/>
        <v>30</v>
      </c>
      <c r="C35" s="24" t="s">
        <v>15</v>
      </c>
      <c r="D35" s="25" t="s">
        <v>31</v>
      </c>
      <c r="E35" s="25">
        <v>1</v>
      </c>
      <c r="F35" s="8"/>
      <c r="G35" s="5"/>
      <c r="H35" s="29" t="s">
        <v>100</v>
      </c>
    </row>
    <row r="36" spans="2:8" x14ac:dyDescent="0.25">
      <c r="B36" s="5">
        <f t="shared" si="0"/>
        <v>31</v>
      </c>
      <c r="C36" s="24" t="s">
        <v>101</v>
      </c>
      <c r="D36" s="25" t="s">
        <v>31</v>
      </c>
      <c r="E36" s="25">
        <v>1</v>
      </c>
      <c r="F36" s="8"/>
      <c r="G36" s="5"/>
      <c r="H36" s="23" t="s">
        <v>102</v>
      </c>
    </row>
    <row r="37" spans="2:8" ht="78.75" x14ac:dyDescent="0.25">
      <c r="B37" s="5">
        <f t="shared" si="0"/>
        <v>32</v>
      </c>
      <c r="C37" s="5" t="s">
        <v>103</v>
      </c>
      <c r="D37" s="25" t="s">
        <v>31</v>
      </c>
      <c r="E37" s="25">
        <v>9</v>
      </c>
      <c r="F37" s="8"/>
      <c r="G37" s="5"/>
      <c r="H37" s="19" t="s">
        <v>51</v>
      </c>
    </row>
    <row r="38" spans="2:8" ht="110.25" x14ac:dyDescent="0.25">
      <c r="B38" s="5">
        <f t="shared" si="0"/>
        <v>33</v>
      </c>
      <c r="C38" s="5" t="s">
        <v>104</v>
      </c>
      <c r="D38" s="25" t="s">
        <v>31</v>
      </c>
      <c r="E38" s="25">
        <v>125</v>
      </c>
      <c r="F38" s="8"/>
      <c r="G38" s="5"/>
      <c r="H38" s="20" t="s">
        <v>52</v>
      </c>
    </row>
    <row r="39" spans="2:8" x14ac:dyDescent="0.25">
      <c r="B39" s="5">
        <f t="shared" si="0"/>
        <v>34</v>
      </c>
      <c r="C39" s="5" t="s">
        <v>105</v>
      </c>
      <c r="D39" s="25" t="s">
        <v>31</v>
      </c>
      <c r="E39" s="25">
        <v>10</v>
      </c>
      <c r="F39" s="8"/>
      <c r="G39" s="5"/>
      <c r="H39" s="20" t="s">
        <v>106</v>
      </c>
    </row>
    <row r="40" spans="2:8" x14ac:dyDescent="0.25">
      <c r="B40" s="5">
        <f t="shared" si="0"/>
        <v>35</v>
      </c>
      <c r="C40" s="5" t="s">
        <v>105</v>
      </c>
      <c r="D40" s="25" t="s">
        <v>31</v>
      </c>
      <c r="E40" s="25">
        <v>40</v>
      </c>
      <c r="F40" s="8"/>
      <c r="G40" s="5"/>
      <c r="H40" s="20" t="s">
        <v>107</v>
      </c>
    </row>
    <row r="41" spans="2:8" ht="21.75" customHeight="1" thickBot="1" x14ac:dyDescent="0.3">
      <c r="B41" s="5">
        <v>36</v>
      </c>
      <c r="C41" s="5" t="s">
        <v>105</v>
      </c>
      <c r="D41" s="25" t="s">
        <v>31</v>
      </c>
      <c r="E41" s="25">
        <v>20</v>
      </c>
      <c r="F41" s="8"/>
      <c r="G41" s="5"/>
      <c r="H41" s="20" t="s">
        <v>108</v>
      </c>
    </row>
    <row r="42" spans="2:8" ht="16.5" thickBot="1" x14ac:dyDescent="0.3">
      <c r="D42" s="14" t="s">
        <v>37</v>
      </c>
      <c r="F42" s="13"/>
      <c r="G42" s="16"/>
    </row>
    <row r="43" spans="2:8" x14ac:dyDescent="0.25">
      <c r="F43" s="13"/>
      <c r="G43" s="7"/>
    </row>
    <row r="44" spans="2:8" x14ac:dyDescent="0.25">
      <c r="F44" s="13"/>
      <c r="G44" s="7"/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H7" sqref="H7"/>
    </sheetView>
  </sheetViews>
  <sheetFormatPr defaultRowHeight="15" x14ac:dyDescent="0.25"/>
  <cols>
    <col min="1" max="1" width="1.85546875" style="1" customWidth="1"/>
    <col min="2" max="2" width="6.42578125" style="1" customWidth="1"/>
    <col min="3" max="3" width="43.5703125" style="1" customWidth="1"/>
    <col min="4" max="5" width="9.140625" style="1"/>
    <col min="6" max="6" width="11.7109375" style="1" customWidth="1"/>
    <col min="7" max="7" width="10" style="1" customWidth="1"/>
    <col min="8" max="8" width="31.85546875" style="1" customWidth="1"/>
    <col min="9" max="16384" width="9.140625" style="1"/>
  </cols>
  <sheetData>
    <row r="2" spans="2:8" ht="15.75" x14ac:dyDescent="0.25">
      <c r="B2" s="7" t="s">
        <v>16</v>
      </c>
      <c r="C2" s="6"/>
      <c r="D2" s="12"/>
      <c r="E2" s="12"/>
      <c r="F2" s="12"/>
      <c r="G2" s="6"/>
      <c r="H2" s="11" t="s">
        <v>33</v>
      </c>
    </row>
    <row r="3" spans="2:8" ht="15.75" x14ac:dyDescent="0.25">
      <c r="B3" s="6"/>
      <c r="C3" s="6"/>
      <c r="D3" s="12"/>
      <c r="E3" s="12"/>
      <c r="F3" s="12"/>
      <c r="G3" s="6"/>
      <c r="H3" s="6"/>
    </row>
    <row r="4" spans="2:8" ht="63" x14ac:dyDescent="0.25">
      <c r="B4" s="9" t="s">
        <v>1</v>
      </c>
      <c r="C4" s="9" t="s">
        <v>0</v>
      </c>
      <c r="D4" s="9" t="s">
        <v>30</v>
      </c>
      <c r="E4" s="9" t="s">
        <v>2</v>
      </c>
      <c r="F4" s="9" t="s">
        <v>27</v>
      </c>
      <c r="G4" s="10" t="s">
        <v>28</v>
      </c>
      <c r="H4" s="21" t="s">
        <v>53</v>
      </c>
    </row>
    <row r="5" spans="2:8" x14ac:dyDescent="0.25">
      <c r="B5" s="2">
        <v>1</v>
      </c>
      <c r="C5" s="2" t="s">
        <v>23</v>
      </c>
      <c r="D5" s="2" t="s">
        <v>31</v>
      </c>
      <c r="E5" s="3">
        <v>1</v>
      </c>
      <c r="F5" s="2"/>
      <c r="G5" s="2"/>
      <c r="H5" s="15" t="s">
        <v>24</v>
      </c>
    </row>
    <row r="6" spans="2:8" x14ac:dyDescent="0.25">
      <c r="B6" s="2">
        <v>2</v>
      </c>
      <c r="C6" s="2" t="s">
        <v>25</v>
      </c>
      <c r="D6" s="2" t="s">
        <v>31</v>
      </c>
      <c r="E6" s="3">
        <v>1</v>
      </c>
      <c r="F6" s="2"/>
      <c r="G6" s="2"/>
      <c r="H6" s="15" t="s">
        <v>26</v>
      </c>
    </row>
    <row r="7" spans="2:8" ht="101.25" customHeight="1" thickBot="1" x14ac:dyDescent="0.3">
      <c r="B7" s="2">
        <v>3</v>
      </c>
      <c r="C7" s="2" t="s">
        <v>22</v>
      </c>
      <c r="D7" s="2" t="s">
        <v>31</v>
      </c>
      <c r="E7" s="3">
        <v>4</v>
      </c>
      <c r="F7" s="2"/>
      <c r="G7" s="2"/>
      <c r="H7" s="19" t="s">
        <v>51</v>
      </c>
    </row>
    <row r="8" spans="2:8" ht="16.5" thickBot="1" x14ac:dyDescent="0.3">
      <c r="D8" s="14" t="s">
        <v>38</v>
      </c>
      <c r="E8" s="12"/>
      <c r="G8" s="17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tabSelected="1" workbookViewId="0">
      <selection activeCell="O24" sqref="O24"/>
    </sheetView>
  </sheetViews>
  <sheetFormatPr defaultRowHeight="15" x14ac:dyDescent="0.25"/>
  <cols>
    <col min="1" max="2" width="9.140625" style="1"/>
    <col min="3" max="3" width="26.85546875" style="1" bestFit="1" customWidth="1"/>
    <col min="4" max="5" width="9.140625" style="1"/>
    <col min="6" max="6" width="13.140625" style="1" customWidth="1"/>
    <col min="7" max="7" width="10.7109375" style="1" customWidth="1"/>
    <col min="8" max="8" width="28.140625" style="1" customWidth="1"/>
    <col min="9" max="16384" width="9.140625" style="1"/>
  </cols>
  <sheetData>
    <row r="3" spans="2:8" ht="15.75" x14ac:dyDescent="0.25">
      <c r="B3" s="7" t="s">
        <v>40</v>
      </c>
      <c r="C3" s="6"/>
      <c r="D3" s="12"/>
      <c r="E3" s="12"/>
      <c r="F3" s="12"/>
      <c r="G3" s="6"/>
      <c r="H3" s="11" t="s">
        <v>34</v>
      </c>
    </row>
    <row r="4" spans="2:8" ht="15.75" x14ac:dyDescent="0.25">
      <c r="B4" s="7" t="s">
        <v>41</v>
      </c>
      <c r="C4" s="6"/>
      <c r="D4" s="12"/>
      <c r="E4" s="12"/>
      <c r="F4" s="12"/>
      <c r="G4" s="6"/>
      <c r="H4" s="11"/>
    </row>
    <row r="5" spans="2:8" ht="15.75" x14ac:dyDescent="0.25">
      <c r="B5" s="6"/>
      <c r="C5" s="6"/>
      <c r="D5" s="12"/>
      <c r="E5" s="12"/>
      <c r="F5" s="12"/>
      <c r="G5" s="6"/>
      <c r="H5" s="6"/>
    </row>
    <row r="6" spans="2:8" ht="63" x14ac:dyDescent="0.25">
      <c r="B6" s="9" t="s">
        <v>1</v>
      </c>
      <c r="C6" s="9" t="s">
        <v>0</v>
      </c>
      <c r="D6" s="9" t="s">
        <v>30</v>
      </c>
      <c r="E6" s="9" t="s">
        <v>2</v>
      </c>
      <c r="F6" s="9" t="s">
        <v>27</v>
      </c>
      <c r="G6" s="10" t="s">
        <v>28</v>
      </c>
      <c r="H6" s="21" t="s">
        <v>53</v>
      </c>
    </row>
    <row r="7" spans="2:8" x14ac:dyDescent="0.25">
      <c r="B7" s="2">
        <v>1</v>
      </c>
      <c r="C7" s="2" t="s">
        <v>17</v>
      </c>
      <c r="D7" s="2" t="s">
        <v>31</v>
      </c>
      <c r="E7" s="3">
        <v>1</v>
      </c>
      <c r="F7" s="2"/>
      <c r="G7" s="2"/>
      <c r="H7" s="4" t="s">
        <v>19</v>
      </c>
    </row>
    <row r="8" spans="2:8" x14ac:dyDescent="0.25">
      <c r="B8" s="2">
        <v>2</v>
      </c>
      <c r="C8" s="2" t="s">
        <v>18</v>
      </c>
      <c r="D8" s="2" t="s">
        <v>31</v>
      </c>
      <c r="E8" s="3">
        <v>16</v>
      </c>
      <c r="F8" s="2"/>
      <c r="G8" s="2"/>
      <c r="H8" s="4" t="s">
        <v>19</v>
      </c>
    </row>
    <row r="9" spans="2:8" x14ac:dyDescent="0.25">
      <c r="B9" s="2">
        <v>3</v>
      </c>
      <c r="C9" s="2" t="s">
        <v>20</v>
      </c>
      <c r="D9" s="2" t="s">
        <v>31</v>
      </c>
      <c r="E9" s="3">
        <v>16</v>
      </c>
      <c r="F9" s="2"/>
      <c r="G9" s="2"/>
      <c r="H9" s="4" t="s">
        <v>19</v>
      </c>
    </row>
    <row r="10" spans="2:8" ht="45" x14ac:dyDescent="0.25">
      <c r="B10" s="2">
        <v>4</v>
      </c>
      <c r="C10" s="2" t="s">
        <v>42</v>
      </c>
      <c r="D10" s="2" t="s">
        <v>31</v>
      </c>
      <c r="E10" s="3">
        <v>8</v>
      </c>
      <c r="F10" s="2"/>
      <c r="G10" s="2"/>
      <c r="H10" s="22" t="s">
        <v>55</v>
      </c>
    </row>
    <row r="11" spans="2:8" x14ac:dyDescent="0.25">
      <c r="B11" s="2">
        <v>5</v>
      </c>
      <c r="C11" s="2" t="s">
        <v>21</v>
      </c>
      <c r="D11" s="2" t="s">
        <v>31</v>
      </c>
      <c r="E11" s="3">
        <v>8</v>
      </c>
      <c r="F11" s="2"/>
      <c r="G11" s="2"/>
      <c r="H11" s="4" t="s">
        <v>54</v>
      </c>
    </row>
    <row r="12" spans="2:8" ht="15.75" thickBot="1" x14ac:dyDescent="0.3">
      <c r="B12" s="2">
        <v>6</v>
      </c>
      <c r="C12" s="2" t="s">
        <v>111</v>
      </c>
      <c r="D12" s="2" t="s">
        <v>31</v>
      </c>
      <c r="E12" s="3">
        <v>16</v>
      </c>
      <c r="F12" s="2"/>
      <c r="G12" s="2"/>
      <c r="H12" s="2"/>
    </row>
    <row r="13" spans="2:8" ht="16.5" thickBot="1" x14ac:dyDescent="0.3">
      <c r="B13" s="6"/>
      <c r="C13" s="6"/>
      <c r="D13" s="14" t="s">
        <v>39</v>
      </c>
      <c r="E13" s="12"/>
      <c r="F13" s="13"/>
      <c r="G13" s="16"/>
      <c r="H13" s="6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H13"/>
  <sheetViews>
    <sheetView workbookViewId="0">
      <selection activeCell="H18" sqref="H18"/>
    </sheetView>
  </sheetViews>
  <sheetFormatPr defaultRowHeight="15" x14ac:dyDescent="0.25"/>
  <cols>
    <col min="1" max="1" width="2.7109375" customWidth="1"/>
    <col min="3" max="3" width="39.7109375" customWidth="1"/>
    <col min="6" max="6" width="10.85546875" customWidth="1"/>
    <col min="7" max="7" width="9.85546875" customWidth="1"/>
    <col min="8" max="8" width="47.5703125" bestFit="1" customWidth="1"/>
  </cols>
  <sheetData>
    <row r="3" spans="2:8" ht="15.75" x14ac:dyDescent="0.25">
      <c r="B3" s="7" t="s">
        <v>35</v>
      </c>
      <c r="C3" s="6"/>
      <c r="D3" s="12"/>
      <c r="E3" s="12"/>
      <c r="F3" s="12"/>
      <c r="G3" s="6"/>
      <c r="H3" s="11" t="s">
        <v>36</v>
      </c>
    </row>
    <row r="4" spans="2:8" ht="15.75" x14ac:dyDescent="0.25">
      <c r="B4" s="6"/>
      <c r="C4" s="6"/>
      <c r="D4" s="12"/>
      <c r="E4" s="12"/>
      <c r="F4" s="12"/>
      <c r="G4" s="6"/>
      <c r="H4" s="6"/>
    </row>
    <row r="5" spans="2:8" ht="63" x14ac:dyDescent="0.25">
      <c r="B5" s="9" t="s">
        <v>1</v>
      </c>
      <c r="C5" s="9" t="s">
        <v>0</v>
      </c>
      <c r="D5" s="9" t="s">
        <v>30</v>
      </c>
      <c r="E5" s="9" t="s">
        <v>2</v>
      </c>
      <c r="F5" s="9" t="s">
        <v>27</v>
      </c>
      <c r="G5" s="10" t="s">
        <v>28</v>
      </c>
      <c r="H5" s="21" t="s">
        <v>53</v>
      </c>
    </row>
    <row r="6" spans="2:8" ht="30" x14ac:dyDescent="0.25">
      <c r="B6" s="2">
        <v>1</v>
      </c>
      <c r="C6" s="2" t="s">
        <v>43</v>
      </c>
      <c r="D6" s="2" t="s">
        <v>31</v>
      </c>
      <c r="E6" s="3">
        <v>1</v>
      </c>
      <c r="F6" s="2"/>
      <c r="G6" s="2"/>
      <c r="H6" s="18" t="s">
        <v>44</v>
      </c>
    </row>
    <row r="7" spans="2:8" x14ac:dyDescent="0.25">
      <c r="B7" s="2">
        <v>2</v>
      </c>
      <c r="C7" s="2" t="s">
        <v>45</v>
      </c>
      <c r="D7" s="2" t="s">
        <v>31</v>
      </c>
      <c r="E7" s="3">
        <v>2</v>
      </c>
      <c r="F7" s="2"/>
      <c r="G7" s="2"/>
      <c r="H7" s="4" t="s">
        <v>46</v>
      </c>
    </row>
    <row r="8" spans="2:8" x14ac:dyDescent="0.25">
      <c r="B8" s="2">
        <v>3</v>
      </c>
      <c r="C8" s="2" t="s">
        <v>47</v>
      </c>
      <c r="D8" s="2" t="s">
        <v>31</v>
      </c>
      <c r="E8" s="3">
        <v>1</v>
      </c>
      <c r="F8" s="2"/>
      <c r="G8" s="2"/>
      <c r="H8" s="4" t="s">
        <v>48</v>
      </c>
    </row>
    <row r="9" spans="2:8" x14ac:dyDescent="0.25">
      <c r="B9" s="2">
        <v>4</v>
      </c>
      <c r="C9" s="2" t="s">
        <v>4</v>
      </c>
      <c r="D9" s="2" t="s">
        <v>31</v>
      </c>
      <c r="E9" s="3">
        <v>2</v>
      </c>
      <c r="F9" s="2"/>
      <c r="G9" s="2"/>
      <c r="H9" s="2" t="s">
        <v>5</v>
      </c>
    </row>
    <row r="10" spans="2:8" x14ac:dyDescent="0.25">
      <c r="B10" s="2">
        <v>5</v>
      </c>
      <c r="C10" s="2" t="s">
        <v>49</v>
      </c>
      <c r="D10" s="2" t="s">
        <v>31</v>
      </c>
      <c r="E10" s="3">
        <v>1</v>
      </c>
      <c r="F10" s="2"/>
      <c r="G10" s="2"/>
      <c r="H10" s="4" t="s">
        <v>50</v>
      </c>
    </row>
    <row r="11" spans="2:8" ht="94.5" x14ac:dyDescent="0.25">
      <c r="B11" s="2">
        <v>6</v>
      </c>
      <c r="C11" s="2" t="s">
        <v>32</v>
      </c>
      <c r="D11" s="2" t="s">
        <v>31</v>
      </c>
      <c r="E11" s="3">
        <v>4</v>
      </c>
      <c r="F11" s="2"/>
      <c r="G11" s="2"/>
      <c r="H11" s="20" t="s">
        <v>52</v>
      </c>
    </row>
    <row r="12" spans="2:8" ht="63.75" thickBot="1" x14ac:dyDescent="0.3">
      <c r="B12" s="2">
        <v>7</v>
      </c>
      <c r="C12" s="2" t="s">
        <v>6</v>
      </c>
      <c r="D12" s="2" t="s">
        <v>31</v>
      </c>
      <c r="E12" s="3">
        <v>11</v>
      </c>
      <c r="F12" s="2"/>
      <c r="G12" s="2"/>
      <c r="H12" s="19" t="s">
        <v>51</v>
      </c>
    </row>
    <row r="13" spans="2:8" ht="16.5" thickBot="1" x14ac:dyDescent="0.3">
      <c r="B13" s="6"/>
      <c r="C13" s="6"/>
      <c r="D13" s="14" t="s">
        <v>39</v>
      </c>
      <c r="E13" s="12"/>
      <c r="F13" s="13"/>
      <c r="G13" s="16"/>
      <c r="H13" s="6"/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Прил.1</vt:lpstr>
      <vt:lpstr>Прил.2</vt:lpstr>
      <vt:lpstr>Прил.3</vt:lpstr>
      <vt:lpstr>Прил.4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2016-02-19T14:48:48Z</cp:lastPrinted>
  <dcterms:created xsi:type="dcterms:W3CDTF">2016-01-07T08:42:21Z</dcterms:created>
  <dcterms:modified xsi:type="dcterms:W3CDTF">2016-03-17T09:18:38Z</dcterms:modified>
</cp:coreProperties>
</file>